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7\Desktop\ケアハウス\新　ケアハウス関係20191010～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10" i="1"/>
  <c r="R9" i="1"/>
  <c r="R8" i="1"/>
</calcChain>
</file>

<file path=xl/sharedStrings.xml><?xml version="1.0" encoding="utf-8"?>
<sst xmlns="http://schemas.openxmlformats.org/spreadsheetml/2006/main" count="33" uniqueCount="18">
  <si>
    <t>ケアハウス　やまなみ園　利用料</t>
    <rPh sb="10" eb="11">
      <t>エン</t>
    </rPh>
    <rPh sb="12" eb="15">
      <t>リヨウリョウ</t>
    </rPh>
    <phoneticPr fontId="1"/>
  </si>
  <si>
    <t>令和1年　10月　1日　現在</t>
    <rPh sb="0" eb="1">
      <t>レイ</t>
    </rPh>
    <rPh sb="1" eb="2">
      <t>ワ</t>
    </rPh>
    <rPh sb="3" eb="4">
      <t>ネン</t>
    </rPh>
    <rPh sb="7" eb="8">
      <t>ガツ</t>
    </rPh>
    <rPh sb="10" eb="11">
      <t>ニチ</t>
    </rPh>
    <rPh sb="12" eb="14">
      <t>ゲンザイ</t>
    </rPh>
    <phoneticPr fontId="1"/>
  </si>
  <si>
    <t>収入区分</t>
    <rPh sb="0" eb="2">
      <t>シュウニュウ</t>
    </rPh>
    <rPh sb="2" eb="4">
      <t>クブン</t>
    </rPh>
    <phoneticPr fontId="1"/>
  </si>
  <si>
    <t>生活費</t>
    <rPh sb="0" eb="3">
      <t>セイカツヒ</t>
    </rPh>
    <phoneticPr fontId="1"/>
  </si>
  <si>
    <t>事務費</t>
    <rPh sb="0" eb="2">
      <t>ジム</t>
    </rPh>
    <rPh sb="2" eb="3">
      <t>ヒ</t>
    </rPh>
    <phoneticPr fontId="1"/>
  </si>
  <si>
    <t>管理費</t>
    <rPh sb="0" eb="3">
      <t>カンリヒ</t>
    </rPh>
    <phoneticPr fontId="1"/>
  </si>
  <si>
    <t>合計</t>
    <rPh sb="0" eb="2">
      <t>ゴウケイ</t>
    </rPh>
    <phoneticPr fontId="1"/>
  </si>
  <si>
    <t>冬季加算※</t>
    <rPh sb="0" eb="2">
      <t>トウキ</t>
    </rPh>
    <rPh sb="2" eb="4">
      <t>カサン</t>
    </rPh>
    <phoneticPr fontId="1"/>
  </si>
  <si>
    <t>～</t>
    <phoneticPr fontId="1"/>
  </si>
  <si>
    <t>　　退去時の清掃費や、未払い金、その他原状回復費用等を差し引いた上で、退去時にお返しいたします。</t>
    <rPh sb="2" eb="4">
      <t>タイキョ</t>
    </rPh>
    <rPh sb="4" eb="5">
      <t>ジ</t>
    </rPh>
    <rPh sb="6" eb="8">
      <t>セイソウ</t>
    </rPh>
    <rPh sb="8" eb="9">
      <t>ヒ</t>
    </rPh>
    <rPh sb="11" eb="13">
      <t>ミバラ</t>
    </rPh>
    <rPh sb="14" eb="15">
      <t>キン</t>
    </rPh>
    <rPh sb="18" eb="19">
      <t>ホカ</t>
    </rPh>
    <rPh sb="19" eb="21">
      <t>ゲンジョウ</t>
    </rPh>
    <rPh sb="21" eb="23">
      <t>カイフク</t>
    </rPh>
    <rPh sb="23" eb="25">
      <t>ヒヨウ</t>
    </rPh>
    <rPh sb="25" eb="26">
      <t>ナド</t>
    </rPh>
    <rPh sb="27" eb="28">
      <t>サ</t>
    </rPh>
    <rPh sb="29" eb="30">
      <t>ヒ</t>
    </rPh>
    <rPh sb="32" eb="33">
      <t>ウエ</t>
    </rPh>
    <rPh sb="35" eb="37">
      <t>タイキョ</t>
    </rPh>
    <rPh sb="37" eb="38">
      <t>ジ</t>
    </rPh>
    <rPh sb="40" eb="41">
      <t>カエ</t>
    </rPh>
    <phoneticPr fontId="1"/>
  </si>
  <si>
    <t>3,100,001　以上</t>
    <rPh sb="10" eb="12">
      <t>イジョウ</t>
    </rPh>
    <phoneticPr fontId="1"/>
  </si>
  <si>
    <t>◆　生活費及び事務費は、国等の基準により、改定されることがあります。</t>
    <rPh sb="2" eb="5">
      <t>セイカツヒ</t>
    </rPh>
    <rPh sb="5" eb="6">
      <t>オヨ</t>
    </rPh>
    <rPh sb="7" eb="9">
      <t>ジム</t>
    </rPh>
    <rPh sb="9" eb="10">
      <t>ヒ</t>
    </rPh>
    <rPh sb="12" eb="13">
      <t>クニ</t>
    </rPh>
    <rPh sb="13" eb="14">
      <t>ナド</t>
    </rPh>
    <rPh sb="15" eb="17">
      <t>キジュン</t>
    </rPh>
    <rPh sb="21" eb="23">
      <t>カイテイ</t>
    </rPh>
    <phoneticPr fontId="1"/>
  </si>
  <si>
    <t>◆　各室の光熱費（電気等）、電話料等は、別途実費負担となります。</t>
    <rPh sb="2" eb="4">
      <t>カクシツ</t>
    </rPh>
    <rPh sb="5" eb="8">
      <t>コウネツヒ</t>
    </rPh>
    <rPh sb="9" eb="11">
      <t>デンキ</t>
    </rPh>
    <rPh sb="11" eb="12">
      <t>ナド</t>
    </rPh>
    <rPh sb="14" eb="17">
      <t>デンワリョウ</t>
    </rPh>
    <rPh sb="17" eb="18">
      <t>ナド</t>
    </rPh>
    <rPh sb="20" eb="22">
      <t>ベット</t>
    </rPh>
    <rPh sb="22" eb="24">
      <t>ジッピ</t>
    </rPh>
    <rPh sb="24" eb="26">
      <t>フタン</t>
    </rPh>
    <phoneticPr fontId="1"/>
  </si>
  <si>
    <t>◆　入居時の一時預り金として、300,000円をお預かりさせていただきます。お預かりいたしました金額は、</t>
    <rPh sb="2" eb="4">
      <t>ニュウキョ</t>
    </rPh>
    <rPh sb="4" eb="5">
      <t>ジ</t>
    </rPh>
    <rPh sb="6" eb="8">
      <t>イチジ</t>
    </rPh>
    <rPh sb="8" eb="9">
      <t>アズカ</t>
    </rPh>
    <rPh sb="10" eb="11">
      <t>キン</t>
    </rPh>
    <rPh sb="22" eb="23">
      <t>エン</t>
    </rPh>
    <rPh sb="25" eb="26">
      <t>アズ</t>
    </rPh>
    <rPh sb="39" eb="40">
      <t>アズ</t>
    </rPh>
    <rPh sb="48" eb="50">
      <t>キンガク</t>
    </rPh>
    <phoneticPr fontId="1"/>
  </si>
  <si>
    <t>単位　：　円</t>
    <rPh sb="0" eb="2">
      <t>タンイ</t>
    </rPh>
    <rPh sb="5" eb="6">
      <t>エン</t>
    </rPh>
    <phoneticPr fontId="1"/>
  </si>
  <si>
    <t>※　冬季加算額について…毎年11月～3月までの5か月間に関しては、共有部他の暖房等利用加算</t>
    <rPh sb="2" eb="4">
      <t>トウキ</t>
    </rPh>
    <rPh sb="4" eb="7">
      <t>カサンガク</t>
    </rPh>
    <rPh sb="12" eb="14">
      <t>マイトシ</t>
    </rPh>
    <rPh sb="16" eb="17">
      <t>ガツ</t>
    </rPh>
    <rPh sb="19" eb="20">
      <t>ガツ</t>
    </rPh>
    <rPh sb="25" eb="27">
      <t>ゲツカン</t>
    </rPh>
    <rPh sb="28" eb="29">
      <t>カン</t>
    </rPh>
    <rPh sb="33" eb="35">
      <t>キョウユウ</t>
    </rPh>
    <rPh sb="35" eb="36">
      <t>ブ</t>
    </rPh>
    <rPh sb="36" eb="37">
      <t>ホカ</t>
    </rPh>
    <rPh sb="38" eb="41">
      <t>ダンボウナド</t>
    </rPh>
    <rPh sb="41" eb="43">
      <t>リヨウ</t>
    </rPh>
    <rPh sb="43" eb="45">
      <t>カサン</t>
    </rPh>
    <phoneticPr fontId="1"/>
  </si>
  <si>
    <t>　　として、1,900円が加算されます。ご了承ください。</t>
    <rPh sb="11" eb="12">
      <t>エン</t>
    </rPh>
    <rPh sb="13" eb="15">
      <t>カサン</t>
    </rPh>
    <rPh sb="21" eb="23">
      <t>リョウショウ</t>
    </rPh>
    <phoneticPr fontId="1"/>
  </si>
  <si>
    <t>1,500,000　以下</t>
    <rPh sb="10" eb="12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</si>
</sst>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6" fontId="5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58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58" fontId="0" fillId="0" borderId="0" xfId="0" applyNumberFormat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center" vertical="center" shrinkToFit="1"/>
    </xf>
    <xf numFmtId="176" fontId="5" fillId="0" borderId="26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31" xfId="0" applyNumberFormat="1" applyFont="1" applyBorder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176" fontId="5" fillId="0" borderId="16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176" fontId="5" fillId="0" borderId="28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topLeftCell="A10" workbookViewId="0">
      <selection activeCell="AH16" sqref="AH16"/>
    </sheetView>
  </sheetViews>
  <sheetFormatPr defaultColWidth="3.625" defaultRowHeight="20.100000000000001" customHeight="1" x14ac:dyDescent="0.15"/>
  <cols>
    <col min="1" max="1" width="3.625" style="2"/>
    <col min="2" max="16384" width="3.625" style="1"/>
  </cols>
  <sheetData>
    <row r="1" spans="1:24" ht="20.100000000000001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ht="20.10000000000000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20.100000000000001" customHeight="1" x14ac:dyDescent="0.15">
      <c r="H3" s="20"/>
      <c r="I3" s="20"/>
      <c r="R3" s="11" t="s">
        <v>1</v>
      </c>
      <c r="S3" s="11"/>
      <c r="T3" s="11"/>
      <c r="U3" s="11"/>
      <c r="V3" s="11"/>
      <c r="W3" s="11"/>
      <c r="X3" s="11"/>
    </row>
    <row r="5" spans="1:24" ht="20.100000000000001" customHeight="1" x14ac:dyDescent="0.15">
      <c r="H5" s="21"/>
      <c r="I5" s="20"/>
      <c r="U5" s="10" t="s">
        <v>14</v>
      </c>
      <c r="V5" s="10"/>
      <c r="W5" s="10"/>
      <c r="X5" s="10"/>
    </row>
    <row r="6" spans="1:24" ht="20.100000000000001" customHeight="1" thickBot="1" x14ac:dyDescent="0.2"/>
    <row r="7" spans="1:24" ht="24.95" customHeight="1" thickBot="1" x14ac:dyDescent="0.2">
      <c r="A7" s="3"/>
      <c r="B7" s="12" t="s">
        <v>2</v>
      </c>
      <c r="C7" s="13"/>
      <c r="D7" s="13"/>
      <c r="E7" s="13"/>
      <c r="F7" s="13"/>
      <c r="G7" s="13"/>
      <c r="H7" s="14"/>
      <c r="I7" s="12" t="s">
        <v>3</v>
      </c>
      <c r="J7" s="13"/>
      <c r="K7" s="13"/>
      <c r="L7" s="13" t="s">
        <v>4</v>
      </c>
      <c r="M7" s="13"/>
      <c r="N7" s="13"/>
      <c r="O7" s="13" t="s">
        <v>5</v>
      </c>
      <c r="P7" s="13"/>
      <c r="Q7" s="14"/>
      <c r="R7" s="12" t="s">
        <v>6</v>
      </c>
      <c r="S7" s="13"/>
      <c r="T7" s="13"/>
      <c r="U7" s="17"/>
      <c r="V7" s="15" t="s">
        <v>7</v>
      </c>
      <c r="W7" s="13"/>
      <c r="X7" s="16"/>
    </row>
    <row r="8" spans="1:24" ht="24.95" customHeight="1" x14ac:dyDescent="0.15">
      <c r="A8" s="4">
        <v>1</v>
      </c>
      <c r="B8" s="18" t="s">
        <v>17</v>
      </c>
      <c r="C8" s="19"/>
      <c r="D8" s="19"/>
      <c r="E8" s="19"/>
      <c r="F8" s="19"/>
      <c r="G8" s="19"/>
      <c r="H8" s="19"/>
      <c r="I8" s="22">
        <v>44500</v>
      </c>
      <c r="J8" s="23"/>
      <c r="K8" s="23"/>
      <c r="L8" s="23">
        <v>10000</v>
      </c>
      <c r="M8" s="23"/>
      <c r="N8" s="23"/>
      <c r="O8" s="23">
        <v>23000</v>
      </c>
      <c r="P8" s="23"/>
      <c r="Q8" s="24"/>
      <c r="R8" s="22">
        <f>SUM(I8:Q8)</f>
        <v>77500</v>
      </c>
      <c r="S8" s="23"/>
      <c r="T8" s="23"/>
      <c r="U8" s="25"/>
      <c r="V8" s="26">
        <v>1900</v>
      </c>
      <c r="W8" s="23"/>
      <c r="X8" s="27"/>
    </row>
    <row r="9" spans="1:24" ht="24.95" customHeight="1" x14ac:dyDescent="0.15">
      <c r="A9" s="5">
        <v>2</v>
      </c>
      <c r="B9" s="28">
        <v>1500001</v>
      </c>
      <c r="C9" s="29"/>
      <c r="D9" s="30"/>
      <c r="E9" s="8" t="s">
        <v>8</v>
      </c>
      <c r="F9" s="34">
        <v>1600000</v>
      </c>
      <c r="G9" s="29"/>
      <c r="H9" s="30"/>
      <c r="I9" s="28">
        <v>44500</v>
      </c>
      <c r="J9" s="29"/>
      <c r="K9" s="29"/>
      <c r="L9" s="29">
        <v>13000</v>
      </c>
      <c r="M9" s="29"/>
      <c r="N9" s="29"/>
      <c r="O9" s="29">
        <v>23000</v>
      </c>
      <c r="P9" s="29"/>
      <c r="Q9" s="30"/>
      <c r="R9" s="28">
        <f>SUM(I9:Q9)</f>
        <v>80500</v>
      </c>
      <c r="S9" s="29"/>
      <c r="T9" s="29"/>
      <c r="U9" s="31"/>
      <c r="V9" s="32">
        <v>1900</v>
      </c>
      <c r="W9" s="29"/>
      <c r="X9" s="33"/>
    </row>
    <row r="10" spans="1:24" ht="24.95" customHeight="1" x14ac:dyDescent="0.15">
      <c r="A10" s="5">
        <v>3</v>
      </c>
      <c r="B10" s="28">
        <v>1600001</v>
      </c>
      <c r="C10" s="29"/>
      <c r="D10" s="30"/>
      <c r="E10" s="8" t="s">
        <v>8</v>
      </c>
      <c r="F10" s="34">
        <v>1700000</v>
      </c>
      <c r="G10" s="29"/>
      <c r="H10" s="30"/>
      <c r="I10" s="28">
        <v>44500</v>
      </c>
      <c r="J10" s="29"/>
      <c r="K10" s="29"/>
      <c r="L10" s="29">
        <v>16000</v>
      </c>
      <c r="M10" s="29"/>
      <c r="N10" s="29"/>
      <c r="O10" s="29">
        <v>23000</v>
      </c>
      <c r="P10" s="29"/>
      <c r="Q10" s="30"/>
      <c r="R10" s="28">
        <f>SUM(I10:Q10)</f>
        <v>83500</v>
      </c>
      <c r="S10" s="29"/>
      <c r="T10" s="29"/>
      <c r="U10" s="31"/>
      <c r="V10" s="32">
        <v>1900</v>
      </c>
      <c r="W10" s="29"/>
      <c r="X10" s="33"/>
    </row>
    <row r="11" spans="1:24" ht="24.95" customHeight="1" x14ac:dyDescent="0.15">
      <c r="A11" s="5">
        <v>4</v>
      </c>
      <c r="B11" s="28">
        <v>1700001</v>
      </c>
      <c r="C11" s="29"/>
      <c r="D11" s="30"/>
      <c r="E11" s="8" t="s">
        <v>8</v>
      </c>
      <c r="F11" s="34">
        <v>1800000</v>
      </c>
      <c r="G11" s="29"/>
      <c r="H11" s="30"/>
      <c r="I11" s="28">
        <v>44500</v>
      </c>
      <c r="J11" s="29"/>
      <c r="K11" s="29"/>
      <c r="L11" s="29">
        <v>19000</v>
      </c>
      <c r="M11" s="29"/>
      <c r="N11" s="29"/>
      <c r="O11" s="29">
        <v>23000</v>
      </c>
      <c r="P11" s="29"/>
      <c r="Q11" s="30"/>
      <c r="R11" s="28">
        <f t="shared" ref="R11:R24" si="0">SUM(I11:Q11)</f>
        <v>86500</v>
      </c>
      <c r="S11" s="29"/>
      <c r="T11" s="29"/>
      <c r="U11" s="31"/>
      <c r="V11" s="32">
        <v>1900</v>
      </c>
      <c r="W11" s="29"/>
      <c r="X11" s="33"/>
    </row>
    <row r="12" spans="1:24" ht="24.95" customHeight="1" x14ac:dyDescent="0.15">
      <c r="A12" s="5">
        <v>5</v>
      </c>
      <c r="B12" s="28">
        <v>1800001</v>
      </c>
      <c r="C12" s="29"/>
      <c r="D12" s="30"/>
      <c r="E12" s="8" t="s">
        <v>8</v>
      </c>
      <c r="F12" s="34">
        <v>1900000</v>
      </c>
      <c r="G12" s="29"/>
      <c r="H12" s="30"/>
      <c r="I12" s="28">
        <v>44500</v>
      </c>
      <c r="J12" s="29"/>
      <c r="K12" s="29"/>
      <c r="L12" s="29">
        <v>22000</v>
      </c>
      <c r="M12" s="29"/>
      <c r="N12" s="29"/>
      <c r="O12" s="29">
        <v>23000</v>
      </c>
      <c r="P12" s="29"/>
      <c r="Q12" s="30"/>
      <c r="R12" s="28">
        <f t="shared" si="0"/>
        <v>89500</v>
      </c>
      <c r="S12" s="29"/>
      <c r="T12" s="29"/>
      <c r="U12" s="31"/>
      <c r="V12" s="32">
        <v>1900</v>
      </c>
      <c r="W12" s="29"/>
      <c r="X12" s="33"/>
    </row>
    <row r="13" spans="1:24" ht="24.95" customHeight="1" x14ac:dyDescent="0.15">
      <c r="A13" s="5">
        <v>6</v>
      </c>
      <c r="B13" s="28">
        <v>1900001</v>
      </c>
      <c r="C13" s="29"/>
      <c r="D13" s="30"/>
      <c r="E13" s="8" t="s">
        <v>8</v>
      </c>
      <c r="F13" s="34">
        <v>2000000</v>
      </c>
      <c r="G13" s="29"/>
      <c r="H13" s="30"/>
      <c r="I13" s="28">
        <v>44500</v>
      </c>
      <c r="J13" s="29"/>
      <c r="K13" s="29"/>
      <c r="L13" s="29">
        <v>25000</v>
      </c>
      <c r="M13" s="29"/>
      <c r="N13" s="29"/>
      <c r="O13" s="29">
        <v>23000</v>
      </c>
      <c r="P13" s="29"/>
      <c r="Q13" s="30"/>
      <c r="R13" s="28">
        <f t="shared" si="0"/>
        <v>92500</v>
      </c>
      <c r="S13" s="29"/>
      <c r="T13" s="29"/>
      <c r="U13" s="31"/>
      <c r="V13" s="32">
        <v>1900</v>
      </c>
      <c r="W13" s="29"/>
      <c r="X13" s="33"/>
    </row>
    <row r="14" spans="1:24" ht="24.95" customHeight="1" x14ac:dyDescent="0.15">
      <c r="A14" s="5">
        <v>7</v>
      </c>
      <c r="B14" s="28">
        <v>2000001</v>
      </c>
      <c r="C14" s="29"/>
      <c r="D14" s="30"/>
      <c r="E14" s="8" t="s">
        <v>8</v>
      </c>
      <c r="F14" s="34">
        <v>2100000</v>
      </c>
      <c r="G14" s="29"/>
      <c r="H14" s="30"/>
      <c r="I14" s="28">
        <v>44500</v>
      </c>
      <c r="J14" s="29"/>
      <c r="K14" s="29"/>
      <c r="L14" s="29">
        <v>30000</v>
      </c>
      <c r="M14" s="29"/>
      <c r="N14" s="29"/>
      <c r="O14" s="29">
        <v>23000</v>
      </c>
      <c r="P14" s="29"/>
      <c r="Q14" s="30"/>
      <c r="R14" s="28">
        <f t="shared" si="0"/>
        <v>97500</v>
      </c>
      <c r="S14" s="29"/>
      <c r="T14" s="29"/>
      <c r="U14" s="31"/>
      <c r="V14" s="32">
        <v>1900</v>
      </c>
      <c r="W14" s="29"/>
      <c r="X14" s="33"/>
    </row>
    <row r="15" spans="1:24" ht="24.95" customHeight="1" x14ac:dyDescent="0.15">
      <c r="A15" s="5">
        <v>8</v>
      </c>
      <c r="B15" s="28">
        <v>2100001</v>
      </c>
      <c r="C15" s="29"/>
      <c r="D15" s="30"/>
      <c r="E15" s="8" t="s">
        <v>8</v>
      </c>
      <c r="F15" s="34">
        <v>2200000</v>
      </c>
      <c r="G15" s="29"/>
      <c r="H15" s="30"/>
      <c r="I15" s="28">
        <v>44500</v>
      </c>
      <c r="J15" s="29"/>
      <c r="K15" s="29"/>
      <c r="L15" s="29">
        <v>35000</v>
      </c>
      <c r="M15" s="29"/>
      <c r="N15" s="29"/>
      <c r="O15" s="29">
        <v>23000</v>
      </c>
      <c r="P15" s="29"/>
      <c r="Q15" s="30"/>
      <c r="R15" s="28">
        <f t="shared" si="0"/>
        <v>102500</v>
      </c>
      <c r="S15" s="29"/>
      <c r="T15" s="29"/>
      <c r="U15" s="31"/>
      <c r="V15" s="32">
        <v>1900</v>
      </c>
      <c r="W15" s="29"/>
      <c r="X15" s="33"/>
    </row>
    <row r="16" spans="1:24" ht="24.95" customHeight="1" x14ac:dyDescent="0.15">
      <c r="A16" s="5">
        <v>9</v>
      </c>
      <c r="B16" s="28">
        <v>2200001</v>
      </c>
      <c r="C16" s="29"/>
      <c r="D16" s="30"/>
      <c r="E16" s="8" t="s">
        <v>8</v>
      </c>
      <c r="F16" s="34">
        <v>2300000</v>
      </c>
      <c r="G16" s="29"/>
      <c r="H16" s="30"/>
      <c r="I16" s="28">
        <v>44500</v>
      </c>
      <c r="J16" s="29"/>
      <c r="K16" s="29"/>
      <c r="L16" s="29">
        <v>40000</v>
      </c>
      <c r="M16" s="29"/>
      <c r="N16" s="29"/>
      <c r="O16" s="29">
        <v>23000</v>
      </c>
      <c r="P16" s="29"/>
      <c r="Q16" s="30"/>
      <c r="R16" s="28">
        <f t="shared" si="0"/>
        <v>107500</v>
      </c>
      <c r="S16" s="29"/>
      <c r="T16" s="29"/>
      <c r="U16" s="31"/>
      <c r="V16" s="32">
        <v>1900</v>
      </c>
      <c r="W16" s="29"/>
      <c r="X16" s="33"/>
    </row>
    <row r="17" spans="1:24" ht="24.95" customHeight="1" x14ac:dyDescent="0.15">
      <c r="A17" s="5">
        <v>10</v>
      </c>
      <c r="B17" s="28">
        <v>2300001</v>
      </c>
      <c r="C17" s="29"/>
      <c r="D17" s="30"/>
      <c r="E17" s="8" t="s">
        <v>8</v>
      </c>
      <c r="F17" s="34">
        <v>2400000</v>
      </c>
      <c r="G17" s="29"/>
      <c r="H17" s="30"/>
      <c r="I17" s="28">
        <v>44500</v>
      </c>
      <c r="J17" s="29"/>
      <c r="K17" s="29"/>
      <c r="L17" s="29">
        <v>45000</v>
      </c>
      <c r="M17" s="29"/>
      <c r="N17" s="29"/>
      <c r="O17" s="29">
        <v>23000</v>
      </c>
      <c r="P17" s="29"/>
      <c r="Q17" s="30"/>
      <c r="R17" s="28">
        <f t="shared" si="0"/>
        <v>112500</v>
      </c>
      <c r="S17" s="29"/>
      <c r="T17" s="29"/>
      <c r="U17" s="31"/>
      <c r="V17" s="32">
        <v>1900</v>
      </c>
      <c r="W17" s="29"/>
      <c r="X17" s="33"/>
    </row>
    <row r="18" spans="1:24" ht="24.95" customHeight="1" x14ac:dyDescent="0.15">
      <c r="A18" s="5">
        <v>11</v>
      </c>
      <c r="B18" s="28">
        <v>2400001</v>
      </c>
      <c r="C18" s="29"/>
      <c r="D18" s="30"/>
      <c r="E18" s="8" t="s">
        <v>8</v>
      </c>
      <c r="F18" s="34">
        <v>2500000</v>
      </c>
      <c r="G18" s="29"/>
      <c r="H18" s="30"/>
      <c r="I18" s="28">
        <v>44500</v>
      </c>
      <c r="J18" s="29"/>
      <c r="K18" s="29"/>
      <c r="L18" s="29">
        <v>50000</v>
      </c>
      <c r="M18" s="29"/>
      <c r="N18" s="29"/>
      <c r="O18" s="29">
        <v>23000</v>
      </c>
      <c r="P18" s="29"/>
      <c r="Q18" s="30"/>
      <c r="R18" s="28">
        <f t="shared" si="0"/>
        <v>117500</v>
      </c>
      <c r="S18" s="29"/>
      <c r="T18" s="29"/>
      <c r="U18" s="31"/>
      <c r="V18" s="32">
        <v>1900</v>
      </c>
      <c r="W18" s="29"/>
      <c r="X18" s="33"/>
    </row>
    <row r="19" spans="1:24" ht="24.95" customHeight="1" x14ac:dyDescent="0.15">
      <c r="A19" s="5">
        <v>12</v>
      </c>
      <c r="B19" s="28">
        <v>2500001</v>
      </c>
      <c r="C19" s="29"/>
      <c r="D19" s="30"/>
      <c r="E19" s="8" t="s">
        <v>8</v>
      </c>
      <c r="F19" s="34">
        <v>2600000</v>
      </c>
      <c r="G19" s="29"/>
      <c r="H19" s="30"/>
      <c r="I19" s="28">
        <v>44500</v>
      </c>
      <c r="J19" s="29"/>
      <c r="K19" s="29"/>
      <c r="L19" s="29">
        <v>57000</v>
      </c>
      <c r="M19" s="29"/>
      <c r="N19" s="29"/>
      <c r="O19" s="29">
        <v>23000</v>
      </c>
      <c r="P19" s="29"/>
      <c r="Q19" s="30"/>
      <c r="R19" s="28">
        <f t="shared" si="0"/>
        <v>124500</v>
      </c>
      <c r="S19" s="29"/>
      <c r="T19" s="29"/>
      <c r="U19" s="31"/>
      <c r="V19" s="32">
        <v>1900</v>
      </c>
      <c r="W19" s="29"/>
      <c r="X19" s="33"/>
    </row>
    <row r="20" spans="1:24" ht="24.95" customHeight="1" x14ac:dyDescent="0.15">
      <c r="A20" s="5">
        <v>13</v>
      </c>
      <c r="B20" s="28">
        <v>2600001</v>
      </c>
      <c r="C20" s="29"/>
      <c r="D20" s="30"/>
      <c r="E20" s="8" t="s">
        <v>8</v>
      </c>
      <c r="F20" s="34">
        <v>2700000</v>
      </c>
      <c r="G20" s="29"/>
      <c r="H20" s="30"/>
      <c r="I20" s="28">
        <v>44500</v>
      </c>
      <c r="J20" s="29"/>
      <c r="K20" s="29"/>
      <c r="L20" s="29">
        <v>64000</v>
      </c>
      <c r="M20" s="29"/>
      <c r="N20" s="29"/>
      <c r="O20" s="29">
        <v>23000</v>
      </c>
      <c r="P20" s="29"/>
      <c r="Q20" s="30"/>
      <c r="R20" s="28">
        <f t="shared" si="0"/>
        <v>131500</v>
      </c>
      <c r="S20" s="29"/>
      <c r="T20" s="29"/>
      <c r="U20" s="31"/>
      <c r="V20" s="32">
        <v>1900</v>
      </c>
      <c r="W20" s="29"/>
      <c r="X20" s="33"/>
    </row>
    <row r="21" spans="1:24" ht="24.95" customHeight="1" x14ac:dyDescent="0.15">
      <c r="A21" s="5">
        <v>14</v>
      </c>
      <c r="B21" s="28">
        <v>2700001</v>
      </c>
      <c r="C21" s="29"/>
      <c r="D21" s="30"/>
      <c r="E21" s="8" t="s">
        <v>8</v>
      </c>
      <c r="F21" s="34">
        <v>2800000</v>
      </c>
      <c r="G21" s="29"/>
      <c r="H21" s="30"/>
      <c r="I21" s="28">
        <v>44500</v>
      </c>
      <c r="J21" s="29"/>
      <c r="K21" s="29"/>
      <c r="L21" s="29">
        <v>71000</v>
      </c>
      <c r="M21" s="29"/>
      <c r="N21" s="29"/>
      <c r="O21" s="29">
        <v>23000</v>
      </c>
      <c r="P21" s="29"/>
      <c r="Q21" s="30"/>
      <c r="R21" s="28">
        <f t="shared" si="0"/>
        <v>138500</v>
      </c>
      <c r="S21" s="29"/>
      <c r="T21" s="29"/>
      <c r="U21" s="31"/>
      <c r="V21" s="32">
        <v>1900</v>
      </c>
      <c r="W21" s="29"/>
      <c r="X21" s="33"/>
    </row>
    <row r="22" spans="1:24" ht="24.95" customHeight="1" x14ac:dyDescent="0.15">
      <c r="A22" s="5">
        <v>15</v>
      </c>
      <c r="B22" s="28">
        <v>2800001</v>
      </c>
      <c r="C22" s="29"/>
      <c r="D22" s="30"/>
      <c r="E22" s="8" t="s">
        <v>8</v>
      </c>
      <c r="F22" s="34">
        <v>2900000</v>
      </c>
      <c r="G22" s="29"/>
      <c r="H22" s="30"/>
      <c r="I22" s="28">
        <v>44500</v>
      </c>
      <c r="J22" s="29"/>
      <c r="K22" s="29"/>
      <c r="L22" s="29">
        <v>78000</v>
      </c>
      <c r="M22" s="29"/>
      <c r="N22" s="29"/>
      <c r="O22" s="29">
        <v>23000</v>
      </c>
      <c r="P22" s="29"/>
      <c r="Q22" s="30"/>
      <c r="R22" s="28">
        <f t="shared" si="0"/>
        <v>145500</v>
      </c>
      <c r="S22" s="29"/>
      <c r="T22" s="29"/>
      <c r="U22" s="31"/>
      <c r="V22" s="32">
        <v>1900</v>
      </c>
      <c r="W22" s="29"/>
      <c r="X22" s="33"/>
    </row>
    <row r="23" spans="1:24" ht="24.95" customHeight="1" x14ac:dyDescent="0.15">
      <c r="A23" s="5">
        <v>16</v>
      </c>
      <c r="B23" s="28">
        <v>2900001</v>
      </c>
      <c r="C23" s="29"/>
      <c r="D23" s="30"/>
      <c r="E23" s="8" t="s">
        <v>8</v>
      </c>
      <c r="F23" s="34">
        <v>3000000</v>
      </c>
      <c r="G23" s="29"/>
      <c r="H23" s="30"/>
      <c r="I23" s="28">
        <v>44500</v>
      </c>
      <c r="J23" s="29"/>
      <c r="K23" s="29"/>
      <c r="L23" s="29">
        <v>85000</v>
      </c>
      <c r="M23" s="29"/>
      <c r="N23" s="29"/>
      <c r="O23" s="29">
        <v>23000</v>
      </c>
      <c r="P23" s="29"/>
      <c r="Q23" s="30"/>
      <c r="R23" s="28">
        <f t="shared" si="0"/>
        <v>152500</v>
      </c>
      <c r="S23" s="29"/>
      <c r="T23" s="29"/>
      <c r="U23" s="31"/>
      <c r="V23" s="32">
        <v>1900</v>
      </c>
      <c r="W23" s="29"/>
      <c r="X23" s="33"/>
    </row>
    <row r="24" spans="1:24" ht="24.95" customHeight="1" x14ac:dyDescent="0.15">
      <c r="A24" s="5">
        <v>17</v>
      </c>
      <c r="B24" s="28">
        <v>3000001</v>
      </c>
      <c r="C24" s="29"/>
      <c r="D24" s="30"/>
      <c r="E24" s="8" t="s">
        <v>8</v>
      </c>
      <c r="F24" s="34">
        <v>3100000</v>
      </c>
      <c r="G24" s="29"/>
      <c r="H24" s="30"/>
      <c r="I24" s="28">
        <v>44500</v>
      </c>
      <c r="J24" s="29"/>
      <c r="K24" s="29"/>
      <c r="L24" s="29">
        <v>90500</v>
      </c>
      <c r="M24" s="29"/>
      <c r="N24" s="29"/>
      <c r="O24" s="29">
        <v>23000</v>
      </c>
      <c r="P24" s="29"/>
      <c r="Q24" s="30"/>
      <c r="R24" s="28">
        <f t="shared" si="0"/>
        <v>158000</v>
      </c>
      <c r="S24" s="29"/>
      <c r="T24" s="29"/>
      <c r="U24" s="31"/>
      <c r="V24" s="32">
        <v>1900</v>
      </c>
      <c r="W24" s="29"/>
      <c r="X24" s="33"/>
    </row>
    <row r="25" spans="1:24" ht="24.95" customHeight="1" thickBot="1" x14ac:dyDescent="0.2">
      <c r="A25" s="6">
        <v>18</v>
      </c>
      <c r="B25" s="36" t="s">
        <v>10</v>
      </c>
      <c r="C25" s="37"/>
      <c r="D25" s="37"/>
      <c r="E25" s="37"/>
      <c r="F25" s="37"/>
      <c r="G25" s="37"/>
      <c r="H25" s="37"/>
      <c r="I25" s="38">
        <v>44500</v>
      </c>
      <c r="J25" s="39"/>
      <c r="K25" s="39"/>
      <c r="L25" s="39">
        <v>90500</v>
      </c>
      <c r="M25" s="39"/>
      <c r="N25" s="39"/>
      <c r="O25" s="39">
        <v>23000</v>
      </c>
      <c r="P25" s="39"/>
      <c r="Q25" s="40"/>
      <c r="R25" s="38">
        <f>SUM(I25:Q25)</f>
        <v>158000</v>
      </c>
      <c r="S25" s="39"/>
      <c r="T25" s="39"/>
      <c r="U25" s="41"/>
      <c r="V25" s="42">
        <v>1900</v>
      </c>
      <c r="W25" s="39"/>
      <c r="X25" s="43"/>
    </row>
    <row r="27" spans="1:24" ht="20.100000000000001" customHeight="1" x14ac:dyDescent="0.15">
      <c r="A27" s="35" t="s">
        <v>11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20.100000000000001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20.100000000000001" customHeight="1" x14ac:dyDescent="0.15">
      <c r="A29" s="35" t="s">
        <v>12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20.10000000000000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20.100000000000001" customHeight="1" x14ac:dyDescent="0.15">
      <c r="A31" s="35" t="s">
        <v>13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ht="20.100000000000001" customHeight="1" x14ac:dyDescent="0.15">
      <c r="A32" s="35" t="s">
        <v>9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20.100000000000001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20.100000000000001" customHeight="1" x14ac:dyDescent="0.15">
      <c r="A34" s="35" t="s">
        <v>15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20.100000000000001" customHeight="1" x14ac:dyDescent="0.15">
      <c r="A35" s="35" t="s">
        <v>16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</sheetData>
  <mergeCells count="141">
    <mergeCell ref="A27:X27"/>
    <mergeCell ref="A29:X29"/>
    <mergeCell ref="A31:X31"/>
    <mergeCell ref="A32:X32"/>
    <mergeCell ref="A34:X34"/>
    <mergeCell ref="A35:X35"/>
    <mergeCell ref="B9:D9"/>
    <mergeCell ref="F9:H9"/>
    <mergeCell ref="B10:D10"/>
    <mergeCell ref="F10:H10"/>
    <mergeCell ref="B25:H25"/>
    <mergeCell ref="I25:K25"/>
    <mergeCell ref="L25:N25"/>
    <mergeCell ref="O25:Q25"/>
    <mergeCell ref="R25:U25"/>
    <mergeCell ref="V25:X25"/>
    <mergeCell ref="I24:K24"/>
    <mergeCell ref="L24:N24"/>
    <mergeCell ref="O24:Q24"/>
    <mergeCell ref="R24:U24"/>
    <mergeCell ref="V24:X24"/>
    <mergeCell ref="B24:D24"/>
    <mergeCell ref="F24:H24"/>
    <mergeCell ref="I23:K23"/>
    <mergeCell ref="L23:N23"/>
    <mergeCell ref="O23:Q23"/>
    <mergeCell ref="R23:U23"/>
    <mergeCell ref="V23:X23"/>
    <mergeCell ref="B23:D23"/>
    <mergeCell ref="F23:H23"/>
    <mergeCell ref="I22:K22"/>
    <mergeCell ref="L22:N22"/>
    <mergeCell ref="O22:Q22"/>
    <mergeCell ref="R22:U22"/>
    <mergeCell ref="V22:X22"/>
    <mergeCell ref="B22:D22"/>
    <mergeCell ref="F22:H22"/>
    <mergeCell ref="I21:K21"/>
    <mergeCell ref="L21:N21"/>
    <mergeCell ref="O21:Q21"/>
    <mergeCell ref="R21:U21"/>
    <mergeCell ref="V21:X21"/>
    <mergeCell ref="B21:D21"/>
    <mergeCell ref="F21:H21"/>
    <mergeCell ref="I20:K20"/>
    <mergeCell ref="L20:N20"/>
    <mergeCell ref="O20:Q20"/>
    <mergeCell ref="R20:U20"/>
    <mergeCell ref="V20:X20"/>
    <mergeCell ref="B20:D20"/>
    <mergeCell ref="F20:H20"/>
    <mergeCell ref="I19:K19"/>
    <mergeCell ref="L19:N19"/>
    <mergeCell ref="O19:Q19"/>
    <mergeCell ref="R19:U19"/>
    <mergeCell ref="V19:X19"/>
    <mergeCell ref="B19:D19"/>
    <mergeCell ref="F19:H19"/>
    <mergeCell ref="I18:K18"/>
    <mergeCell ref="L18:N18"/>
    <mergeCell ref="O18:Q18"/>
    <mergeCell ref="R18:U18"/>
    <mergeCell ref="V18:X18"/>
    <mergeCell ref="B18:D18"/>
    <mergeCell ref="F18:H18"/>
    <mergeCell ref="I17:K17"/>
    <mergeCell ref="L17:N17"/>
    <mergeCell ref="O17:Q17"/>
    <mergeCell ref="R17:U17"/>
    <mergeCell ref="V17:X17"/>
    <mergeCell ref="B17:D17"/>
    <mergeCell ref="F17:H17"/>
    <mergeCell ref="I16:K16"/>
    <mergeCell ref="L16:N16"/>
    <mergeCell ref="O16:Q16"/>
    <mergeCell ref="R16:U16"/>
    <mergeCell ref="V16:X16"/>
    <mergeCell ref="B16:D16"/>
    <mergeCell ref="F16:H16"/>
    <mergeCell ref="I15:K15"/>
    <mergeCell ref="L15:N15"/>
    <mergeCell ref="O15:Q15"/>
    <mergeCell ref="R15:U15"/>
    <mergeCell ref="V15:X15"/>
    <mergeCell ref="B15:D15"/>
    <mergeCell ref="F15:H15"/>
    <mergeCell ref="I14:K14"/>
    <mergeCell ref="L14:N14"/>
    <mergeCell ref="O14:Q14"/>
    <mergeCell ref="R14:U14"/>
    <mergeCell ref="V14:X14"/>
    <mergeCell ref="B14:D14"/>
    <mergeCell ref="F14:H14"/>
    <mergeCell ref="I13:K13"/>
    <mergeCell ref="L13:N13"/>
    <mergeCell ref="O13:Q13"/>
    <mergeCell ref="R13:U13"/>
    <mergeCell ref="V13:X13"/>
    <mergeCell ref="B13:D13"/>
    <mergeCell ref="F13:H13"/>
    <mergeCell ref="I12:K12"/>
    <mergeCell ref="L12:N12"/>
    <mergeCell ref="O12:Q12"/>
    <mergeCell ref="R12:U12"/>
    <mergeCell ref="V12:X12"/>
    <mergeCell ref="B12:D12"/>
    <mergeCell ref="F12:H12"/>
    <mergeCell ref="I11:K11"/>
    <mergeCell ref="L11:N11"/>
    <mergeCell ref="O11:Q11"/>
    <mergeCell ref="R11:U11"/>
    <mergeCell ref="V11:X11"/>
    <mergeCell ref="B11:D11"/>
    <mergeCell ref="F11:H11"/>
    <mergeCell ref="V9:X9"/>
    <mergeCell ref="I10:K10"/>
    <mergeCell ref="L10:N10"/>
    <mergeCell ref="O10:Q10"/>
    <mergeCell ref="R10:U10"/>
    <mergeCell ref="V10:X10"/>
    <mergeCell ref="B8:H8"/>
    <mergeCell ref="H3:I3"/>
    <mergeCell ref="H5:I5"/>
    <mergeCell ref="I8:K8"/>
    <mergeCell ref="L8:N8"/>
    <mergeCell ref="O8:Q8"/>
    <mergeCell ref="R8:U8"/>
    <mergeCell ref="V8:X8"/>
    <mergeCell ref="I9:K9"/>
    <mergeCell ref="L9:N9"/>
    <mergeCell ref="O9:Q9"/>
    <mergeCell ref="R9:U9"/>
    <mergeCell ref="A1:X2"/>
    <mergeCell ref="U5:X5"/>
    <mergeCell ref="R3:X3"/>
    <mergeCell ref="B7:H7"/>
    <mergeCell ref="I7:K7"/>
    <mergeCell ref="L7:N7"/>
    <mergeCell ref="O7:Q7"/>
    <mergeCell ref="V7:X7"/>
    <mergeCell ref="R7:U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2020-05-13T05:13:16Z</cp:lastPrinted>
  <dcterms:created xsi:type="dcterms:W3CDTF">2019-10-10T01:56:05Z</dcterms:created>
  <dcterms:modified xsi:type="dcterms:W3CDTF">2020-05-13T05:13:17Z</dcterms:modified>
</cp:coreProperties>
</file>